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SheetTabs="0" xWindow="360" yWindow="60" windowWidth="11340" windowHeight="7560"/>
  </bookViews>
  <sheets>
    <sheet name="Лист1" sheetId="1" r:id="rId1"/>
    <sheet name="Лист2" sheetId="2" r:id="rId2"/>
    <sheet name="Лист3" sheetId="3" r:id="rId3"/>
  </sheets>
  <definedNames>
    <definedName name="BuhPriceMin">Лист1!$I$35</definedName>
    <definedName name="BuhSum">Лист1!$J$35</definedName>
    <definedName name="DocDate">Лист1!$E$1</definedName>
    <definedName name="DocOffice.Adr">Лист1!$C$5</definedName>
    <definedName name="DocOffice.BankMain.TextFull">Лист1!$C$4</definedName>
    <definedName name="DocOffice.Code">Лист1!$C$3</definedName>
    <definedName name="DocOffice.Tel">Лист1!$C$6</definedName>
    <definedName name="DocOffice.TextNameFull">Лист1!$A$2</definedName>
    <definedName name="DocPerson.TextNameFull">Лист1!$B$7</definedName>
    <definedName name="DocSum">Лист1!$J$61</definedName>
    <definedName name="DocSumMin">Лист1!$J$54</definedName>
    <definedName name="DocSumNDS">Лист1!$J$60</definedName>
    <definedName name="DocSumText">Лист1!$A$61</definedName>
    <definedName name="Num">Лист1!$C$1</definedName>
    <definedName name="Qnt">Лист1!$H$35</definedName>
    <definedName name="RowArticle.Code">Лист1!#REF!</definedName>
    <definedName name="RowArticle.TextNameFull">Лист1!$B$35</definedName>
    <definedName name="RowArticle.Unit.TextName">Лист1!$G$35</definedName>
    <definedName name="RowNum">Лист1!$A$35</definedName>
  </definedNames>
  <calcPr calcId="125725" refMode="R1C1"/>
</workbook>
</file>

<file path=xl/calcChain.xml><?xml version="1.0" encoding="utf-8"?>
<calcChain xmlns="http://schemas.openxmlformats.org/spreadsheetml/2006/main">
  <c r="J52" i="1"/>
  <c r="J51"/>
  <c r="J50"/>
  <c r="J49"/>
  <c r="J48"/>
  <c r="J47"/>
  <c r="J19" l="1"/>
  <c r="J18"/>
  <c r="J17"/>
  <c r="J15"/>
  <c r="J56"/>
  <c r="J57"/>
  <c r="J58"/>
  <c r="J59"/>
  <c r="J54"/>
  <c r="J55"/>
  <c r="J44"/>
  <c r="J45"/>
  <c r="J46"/>
  <c r="J53"/>
  <c r="J36"/>
  <c r="J37"/>
  <c r="J38"/>
  <c r="J43"/>
  <c r="J24"/>
  <c r="J25"/>
  <c r="J22"/>
  <c r="J23"/>
  <c r="J20"/>
  <c r="J21"/>
  <c r="J33"/>
  <c r="J31"/>
  <c r="J39" l="1"/>
  <c r="J40"/>
  <c r="J41"/>
  <c r="J42"/>
  <c r="J10"/>
  <c r="J11"/>
  <c r="J12"/>
  <c r="J13"/>
  <c r="J14"/>
  <c r="J16"/>
  <c r="J26"/>
  <c r="J27"/>
  <c r="J28"/>
  <c r="J29"/>
  <c r="J30"/>
  <c r="J32"/>
  <c r="J34"/>
  <c r="J35"/>
</calcChain>
</file>

<file path=xl/comments1.xml><?xml version="1.0" encoding="utf-8"?>
<comments xmlns="http://schemas.openxmlformats.org/spreadsheetml/2006/main">
  <authors>
    <author>Дмитрий</author>
  </authors>
  <commentList>
    <comment ref="C1" authorId="0">
      <text>
        <r>
          <rPr>
            <b/>
            <sz val="8"/>
            <color indexed="81"/>
            <rFont val="Tahoma"/>
            <family val="2"/>
            <charset val="204"/>
          </rPr>
          <t>Номер</t>
        </r>
      </text>
    </commen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Дата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04"/>
          </rPr>
          <t>ОтКого.Код</t>
        </r>
      </text>
    </commen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>ОтКого.Банк/счет.Полный_текст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>ОтКого.Адрес</t>
        </r>
      </text>
    </comment>
    <comment ref="C6" authorId="0">
      <text>
        <r>
          <rPr>
            <b/>
            <sz val="8"/>
            <color indexed="81"/>
            <rFont val="Tahoma"/>
            <family val="2"/>
            <charset val="204"/>
          </rPr>
          <t>ОтКого.Телефон</t>
        </r>
      </text>
    </comment>
    <comment ref="B7" authorId="0">
      <text>
        <r>
          <rPr>
            <b/>
            <sz val="8"/>
            <color indexed="81"/>
            <rFont val="Tahoma"/>
            <family val="2"/>
            <charset val="204"/>
          </rPr>
          <t>Кому.Название</t>
        </r>
      </text>
    </comment>
    <comment ref="A35" authorId="0">
      <text>
        <r>
          <rPr>
            <b/>
            <sz val="8"/>
            <color indexed="81"/>
            <rFont val="Tahoma"/>
            <family val="2"/>
            <charset val="204"/>
          </rPr>
          <t>Таблица.№п/п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04"/>
          </rPr>
          <t>Таблица.Объект.Название</t>
        </r>
      </text>
    </comment>
    <comment ref="G35" authorId="0">
      <text>
        <r>
          <rPr>
            <b/>
            <sz val="8"/>
            <color indexed="81"/>
            <rFont val="Tahoma"/>
            <family val="2"/>
            <charset val="204"/>
          </rPr>
          <t>Таблица.Объект.Ед_изм.Название</t>
        </r>
      </text>
    </comment>
    <comment ref="H35" authorId="0">
      <text>
        <r>
          <rPr>
            <b/>
            <sz val="8"/>
            <color indexed="81"/>
            <rFont val="Tahoma"/>
            <family val="2"/>
            <charset val="204"/>
          </rPr>
          <t>Таблица.Количество</t>
        </r>
      </text>
    </comment>
    <comment ref="I35" authorId="0">
      <text>
        <r>
          <rPr>
            <b/>
            <sz val="8"/>
            <color indexed="81"/>
            <rFont val="Tahoma"/>
            <family val="2"/>
            <charset val="204"/>
          </rPr>
          <t>Таблица.Цена</t>
        </r>
      </text>
    </comment>
    <comment ref="J35" authorId="0">
      <text>
        <r>
          <rPr>
            <b/>
            <sz val="8"/>
            <color indexed="81"/>
            <rFont val="Tahoma"/>
            <family val="2"/>
            <charset val="204"/>
          </rPr>
          <t>Таблица.Сумма</t>
        </r>
      </text>
    </comment>
    <comment ref="J54" authorId="0">
      <text>
        <r>
          <rPr>
            <b/>
            <sz val="8"/>
            <color indexed="81"/>
            <rFont val="Tahoma"/>
            <family val="2"/>
            <charset val="204"/>
          </rPr>
          <t>сумма_без_НДС</t>
        </r>
      </text>
    </comment>
    <comment ref="J60" authorId="0">
      <text>
        <r>
          <rPr>
            <b/>
            <sz val="8"/>
            <color indexed="81"/>
            <rFont val="Tahoma"/>
            <family val="2"/>
            <charset val="204"/>
          </rPr>
          <t>сумма_НДС</t>
        </r>
      </text>
    </comment>
  </commentList>
</comments>
</file>

<file path=xl/sharedStrings.xml><?xml version="1.0" encoding="utf-8"?>
<sst xmlns="http://schemas.openxmlformats.org/spreadsheetml/2006/main" count="111" uniqueCount="62">
  <si>
    <t>№</t>
  </si>
  <si>
    <t>Назва</t>
  </si>
  <si>
    <t>Од.вим.</t>
  </si>
  <si>
    <t>Кiлькiсть</t>
  </si>
  <si>
    <t>Сума</t>
  </si>
  <si>
    <t>шт</t>
  </si>
  <si>
    <t>Замок защёлка 153/25</t>
  </si>
  <si>
    <t>Замок защёлка 153/35</t>
  </si>
  <si>
    <t>Замок ролик 155/25</t>
  </si>
  <si>
    <t>Замок ролик 155/35</t>
  </si>
  <si>
    <t>Петля дверная AKSIS ( ELEFANT ) кор.</t>
  </si>
  <si>
    <t>Петля дверная AKSIS ( ELEFANT )  JUNIOR 80 кг. белая</t>
  </si>
  <si>
    <t>Петля дверная AKSIS ( ELEFANT )  JUNIOR 80 кг. коричневая</t>
  </si>
  <si>
    <t>Замок рейка защёлка 153/25  с риг.(1800)</t>
  </si>
  <si>
    <t>Замок рейка защёлка 153/35 с риг.(1800)</t>
  </si>
  <si>
    <t>Ответная планка замка (без пластика)</t>
  </si>
  <si>
    <t>Ответная планка замка (с пластиковой вставкой)</t>
  </si>
  <si>
    <t>Петля дверная AKSIS ( ELEFANT ) бел.</t>
  </si>
  <si>
    <t>Цiна в $</t>
  </si>
  <si>
    <t>ПРАЙС</t>
  </si>
  <si>
    <t>Цилиндр 40х40 (лазер 5 ключей)</t>
  </si>
  <si>
    <t>Цилиндр 40х40 с барашком (лазер 5 ключей)</t>
  </si>
  <si>
    <t>Цилиндр 45х45 (лазер 5 ключей)</t>
  </si>
  <si>
    <t>Цилиндр 45х45 с барашком (лазер 5 ключей)</t>
  </si>
  <si>
    <t>Замок рейка защёлка 153/25  с риг.(1600)</t>
  </si>
  <si>
    <t>Замок рейка защёлка 153/35 с риг.(1600)</t>
  </si>
  <si>
    <t>Ручька офисная  П-образная 30/300 бел/кор</t>
  </si>
  <si>
    <t>Ручька офисная  прямая 500 бел/кор</t>
  </si>
  <si>
    <t>Петля нерегулируемая 75 мм белая Ral 9016</t>
  </si>
  <si>
    <t>Петля нерегулируемая 75 мм коричневая Ral 8019</t>
  </si>
  <si>
    <t>Петля нерегулируемая 100 мм белая Ral 9016</t>
  </si>
  <si>
    <t>Петля нерегулируемая 100 мм коричневая Ral 8019</t>
  </si>
  <si>
    <t>Накладка цилиндра замка ENEO бел/кор</t>
  </si>
  <si>
    <t>Замок-рейка 1600 мм., 35 дорн. с роликом</t>
  </si>
  <si>
    <t>Замок-рейка 2000 мм., 35 дорн. с роликом</t>
  </si>
  <si>
    <t>Замок-рейка 1800 мм., 35 дорн. с роликом</t>
  </si>
  <si>
    <t>Нажимной гарнитур с пружиной 25/92 мм. Белый</t>
  </si>
  <si>
    <t>Нажимной гарнитур с пружиной 25/92 мм. Коричневый</t>
  </si>
  <si>
    <t>Нажимной 85 мм уз. с пружиной кор.</t>
  </si>
  <si>
    <t>Нажимной 85 мм уз. с пружиной бел.</t>
  </si>
  <si>
    <t>Нажимной 85 мм шир с пружиной кор.</t>
  </si>
  <si>
    <t>Нажимной 85 мм шир с пружиной бел.</t>
  </si>
  <si>
    <t>Двухсторонняя балконная ручка белая (Ral 9016)</t>
  </si>
  <si>
    <t>Двухсторонняя балконная ручка коричневая (Ral 8019)</t>
  </si>
  <si>
    <t>Односторонняя ручка с ключом (зауженная) белая (Ral 9016)</t>
  </si>
  <si>
    <t>Односторонняя ручка с ключом (зауженная) коричн. (Ral 8022)</t>
  </si>
  <si>
    <t>Двухсторонняя балконная ручка (зауженная) с ключ. белая (Ral 9016)</t>
  </si>
  <si>
    <t>Двухсторонняя балконная ручка (зауженная) с ключ. коричн. (Ral 8022)</t>
  </si>
  <si>
    <t>Двухсторонняя балконная ручка (зауженная) белая (Ral 9016)</t>
  </si>
  <si>
    <t>Двухсторонняя балконная ручка (зауженная) коричневая (Ral 8022)</t>
  </si>
  <si>
    <t>Односторонняя оконная ручка с ключом белая (Ral 9016)</t>
  </si>
  <si>
    <t>Односторонняя оконная ручка с ключом кор. (Ral 8019)</t>
  </si>
  <si>
    <t>Ручка "Ракушка" алюминиевая белая (Ral 9016)</t>
  </si>
  <si>
    <t>Ручка "Ракушка" алюминиевая коричневая (Ral 8019)</t>
  </si>
  <si>
    <t>Ответная планка 9 мм.</t>
  </si>
  <si>
    <t>Ответная планка 13 мм.</t>
  </si>
  <si>
    <t xml:space="preserve">Защелка балконная TTS </t>
  </si>
  <si>
    <t>Блоатор открывания окна BSL бел. / коричн.</t>
  </si>
  <si>
    <t>Под заказ мы отправляем запчясти к поворотным и поворотнооткидным фурнитурам: МАСО; VORNE; KALE; WINKHAUS; Endow; REZE; DORMA и другие.</t>
  </si>
  <si>
    <t>г. Кропивницкий ул. Волкова 2</t>
  </si>
  <si>
    <t xml:space="preserve">Бортник Виталий </t>
  </si>
  <si>
    <t>0950245740 bortnikvl@ukr.net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</si>
</sst>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14"/>
      <name val="Times New Roman"/>
      <family val="1"/>
      <charset val="204"/>
    </font>
    <font>
      <b/>
      <sz val="16"/>
      <name val="Arial Cyr"/>
      <charset val="204"/>
    </font>
    <font>
      <b/>
      <i/>
      <sz val="10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4" xfId="0" applyNumberFormat="1" applyFont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"/>
  <sheetViews>
    <sheetView tabSelected="1" zoomScaleNormal="100" workbookViewId="0">
      <selection activeCell="B14" sqref="B13:F14"/>
    </sheetView>
  </sheetViews>
  <sheetFormatPr defaultRowHeight="12.75"/>
  <cols>
    <col min="1" max="1" width="4.140625" customWidth="1"/>
    <col min="2" max="2" width="6.85546875" customWidth="1"/>
    <col min="6" max="6" width="42.85546875" customWidth="1"/>
    <col min="7" max="7" width="6.7109375" customWidth="1"/>
    <col min="8" max="8" width="9.28515625" customWidth="1"/>
    <col min="9" max="9" width="10.85546875" customWidth="1"/>
    <col min="10" max="10" width="11" customWidth="1"/>
  </cols>
  <sheetData>
    <row r="1" spans="1:10" s="4" customFormat="1" ht="18" customHeight="1">
      <c r="A1" s="1"/>
      <c r="B1" s="9"/>
      <c r="C1" s="8"/>
      <c r="D1" s="8"/>
      <c r="E1" s="28"/>
      <c r="F1" s="29"/>
    </row>
    <row r="2" spans="1:10" s="10" customFormat="1" ht="24.75" customHeight="1">
      <c r="A2" s="33" t="s">
        <v>19</v>
      </c>
      <c r="B2" s="34"/>
      <c r="C2" s="33"/>
      <c r="D2" s="33"/>
      <c r="E2" s="33"/>
      <c r="F2" s="33"/>
      <c r="G2" s="33"/>
      <c r="H2" s="33"/>
      <c r="I2" s="33"/>
      <c r="J2" s="33"/>
    </row>
    <row r="3" spans="1:10" s="10" customFormat="1" ht="16.5" customHeight="1">
      <c r="A3" s="11"/>
      <c r="C3" s="32"/>
      <c r="D3" s="32"/>
      <c r="E3" s="12"/>
      <c r="F3" s="12"/>
      <c r="G3" s="12"/>
    </row>
    <row r="4" spans="1:10" s="10" customFormat="1" ht="16.5" customHeight="1">
      <c r="A4" s="11"/>
      <c r="C4" s="31" t="s">
        <v>59</v>
      </c>
      <c r="D4" s="31"/>
      <c r="E4" s="31"/>
      <c r="F4" s="31"/>
      <c r="G4" s="31"/>
      <c r="H4" s="31"/>
      <c r="I4" s="31"/>
      <c r="J4" s="31"/>
    </row>
    <row r="5" spans="1:10" s="10" customFormat="1" ht="16.5" customHeight="1">
      <c r="A5" s="11"/>
      <c r="C5" s="30" t="s">
        <v>60</v>
      </c>
      <c r="D5" s="30"/>
      <c r="E5" s="30"/>
      <c r="F5" s="30"/>
      <c r="G5" s="30"/>
      <c r="H5" s="30"/>
      <c r="I5" s="30"/>
      <c r="J5" s="30"/>
    </row>
    <row r="6" spans="1:10" s="10" customFormat="1" ht="16.5" customHeight="1">
      <c r="A6" s="11"/>
      <c r="C6" s="31" t="s">
        <v>61</v>
      </c>
      <c r="D6" s="31"/>
      <c r="E6" s="31"/>
      <c r="F6" s="31"/>
      <c r="G6" s="31"/>
      <c r="H6" s="31"/>
      <c r="I6" s="31"/>
      <c r="J6" s="31"/>
    </row>
    <row r="7" spans="1:10" s="10" customFormat="1" ht="21" customHeight="1">
      <c r="A7" s="17"/>
      <c r="B7" s="25"/>
      <c r="C7" s="25"/>
      <c r="D7" s="25"/>
      <c r="E7" s="25"/>
      <c r="F7" s="25"/>
      <c r="G7" s="25"/>
      <c r="H7" s="25"/>
      <c r="I7" s="25"/>
      <c r="J7" s="25"/>
    </row>
    <row r="8" spans="1:10" ht="6" customHeight="1" thickBot="1"/>
    <row r="9" spans="1:10" s="2" customFormat="1" ht="13.5" thickBot="1">
      <c r="A9" s="7" t="s">
        <v>0</v>
      </c>
      <c r="B9" s="24" t="s">
        <v>1</v>
      </c>
      <c r="C9" s="24"/>
      <c r="D9" s="24"/>
      <c r="E9" s="24"/>
      <c r="F9" s="24"/>
      <c r="G9" s="5" t="s">
        <v>2</v>
      </c>
      <c r="H9" s="5" t="s">
        <v>3</v>
      </c>
      <c r="I9" s="5" t="s">
        <v>18</v>
      </c>
      <c r="J9" s="6" t="s">
        <v>4</v>
      </c>
    </row>
    <row r="10" spans="1:10" s="2" customFormat="1" ht="12.75" customHeight="1">
      <c r="A10" s="13">
        <v>1</v>
      </c>
      <c r="B10" s="20" t="s">
        <v>6</v>
      </c>
      <c r="C10" s="20"/>
      <c r="D10" s="20"/>
      <c r="E10" s="20"/>
      <c r="F10" s="20"/>
      <c r="G10" s="13" t="s">
        <v>5</v>
      </c>
      <c r="H10" s="14">
        <v>1</v>
      </c>
      <c r="I10" s="15">
        <v>2.5</v>
      </c>
      <c r="J10" s="15">
        <f t="shared" ref="J10:J34" si="0">H10*I10</f>
        <v>2.5</v>
      </c>
    </row>
    <row r="11" spans="1:10" s="2" customFormat="1" ht="12.75" customHeight="1">
      <c r="A11" s="13">
        <v>2</v>
      </c>
      <c r="B11" s="20" t="s">
        <v>7</v>
      </c>
      <c r="C11" s="20"/>
      <c r="D11" s="20"/>
      <c r="E11" s="20"/>
      <c r="F11" s="20"/>
      <c r="G11" s="13" t="s">
        <v>5</v>
      </c>
      <c r="H11" s="14">
        <v>1</v>
      </c>
      <c r="I11" s="15">
        <v>2.5</v>
      </c>
      <c r="J11" s="15">
        <f t="shared" si="0"/>
        <v>2.5</v>
      </c>
    </row>
    <row r="12" spans="1:10" s="2" customFormat="1" ht="12.75" customHeight="1">
      <c r="A12" s="13">
        <v>3</v>
      </c>
      <c r="B12" s="20" t="s">
        <v>8</v>
      </c>
      <c r="C12" s="20"/>
      <c r="D12" s="20"/>
      <c r="E12" s="20"/>
      <c r="F12" s="20"/>
      <c r="G12" s="13" t="s">
        <v>5</v>
      </c>
      <c r="H12" s="14">
        <v>1</v>
      </c>
      <c r="I12" s="15">
        <v>2.5</v>
      </c>
      <c r="J12" s="15">
        <f t="shared" si="0"/>
        <v>2.5</v>
      </c>
    </row>
    <row r="13" spans="1:10" s="2" customFormat="1" ht="12.75" customHeight="1">
      <c r="A13" s="13">
        <v>4</v>
      </c>
      <c r="B13" s="20" t="s">
        <v>9</v>
      </c>
      <c r="C13" s="20"/>
      <c r="D13" s="20"/>
      <c r="E13" s="20"/>
      <c r="F13" s="20"/>
      <c r="G13" s="13" t="s">
        <v>5</v>
      </c>
      <c r="H13" s="14">
        <v>1</v>
      </c>
      <c r="I13" s="15">
        <v>3.2</v>
      </c>
      <c r="J13" s="15">
        <f t="shared" si="0"/>
        <v>3.2</v>
      </c>
    </row>
    <row r="14" spans="1:10" s="2" customFormat="1" ht="12.75" customHeight="1">
      <c r="A14" s="13">
        <v>5</v>
      </c>
      <c r="B14" s="20" t="s">
        <v>39</v>
      </c>
      <c r="C14" s="20"/>
      <c r="D14" s="20"/>
      <c r="E14" s="20"/>
      <c r="F14" s="20"/>
      <c r="G14" s="13" t="s">
        <v>5</v>
      </c>
      <c r="H14" s="14">
        <v>1</v>
      </c>
      <c r="I14" s="15">
        <v>2.7</v>
      </c>
      <c r="J14" s="15">
        <f t="shared" si="0"/>
        <v>2.7</v>
      </c>
    </row>
    <row r="15" spans="1:10" s="2" customFormat="1" ht="12.75" customHeight="1">
      <c r="A15" s="13">
        <v>6</v>
      </c>
      <c r="B15" s="20" t="s">
        <v>38</v>
      </c>
      <c r="C15" s="20"/>
      <c r="D15" s="20"/>
      <c r="E15" s="20"/>
      <c r="F15" s="20"/>
      <c r="G15" s="13" t="s">
        <v>5</v>
      </c>
      <c r="H15" s="16">
        <v>1</v>
      </c>
      <c r="I15" s="15">
        <v>2.86</v>
      </c>
      <c r="J15" s="15">
        <f t="shared" si="0"/>
        <v>2.86</v>
      </c>
    </row>
    <row r="16" spans="1:10" s="2" customFormat="1" ht="12.75" customHeight="1">
      <c r="A16" s="13">
        <v>7</v>
      </c>
      <c r="B16" s="20" t="s">
        <v>41</v>
      </c>
      <c r="C16" s="20"/>
      <c r="D16" s="20"/>
      <c r="E16" s="20"/>
      <c r="F16" s="20"/>
      <c r="G16" s="13" t="s">
        <v>5</v>
      </c>
      <c r="H16" s="16">
        <v>1</v>
      </c>
      <c r="I16" s="15">
        <v>2.84</v>
      </c>
      <c r="J16" s="15">
        <f t="shared" si="0"/>
        <v>2.84</v>
      </c>
    </row>
    <row r="17" spans="1:10" s="2" customFormat="1" ht="12.75" customHeight="1">
      <c r="A17" s="13">
        <v>8</v>
      </c>
      <c r="B17" s="20" t="s">
        <v>40</v>
      </c>
      <c r="C17" s="20"/>
      <c r="D17" s="20"/>
      <c r="E17" s="20"/>
      <c r="F17" s="20"/>
      <c r="G17" s="13" t="s">
        <v>5</v>
      </c>
      <c r="H17" s="16">
        <v>1</v>
      </c>
      <c r="I17" s="15">
        <v>3.12</v>
      </c>
      <c r="J17" s="15">
        <f t="shared" si="0"/>
        <v>3.12</v>
      </c>
    </row>
    <row r="18" spans="1:10" s="2" customFormat="1" ht="12.75" customHeight="1">
      <c r="A18" s="13">
        <v>9</v>
      </c>
      <c r="B18" s="20" t="s">
        <v>36</v>
      </c>
      <c r="C18" s="20"/>
      <c r="D18" s="20"/>
      <c r="E18" s="20"/>
      <c r="F18" s="20"/>
      <c r="G18" s="13" t="s">
        <v>5</v>
      </c>
      <c r="H18" s="16">
        <v>1</v>
      </c>
      <c r="I18" s="15">
        <v>2.71</v>
      </c>
      <c r="J18" s="15">
        <f t="shared" si="0"/>
        <v>2.71</v>
      </c>
    </row>
    <row r="19" spans="1:10" s="2" customFormat="1" ht="12.75" customHeight="1">
      <c r="A19" s="13">
        <v>10</v>
      </c>
      <c r="B19" s="20" t="s">
        <v>37</v>
      </c>
      <c r="C19" s="20"/>
      <c r="D19" s="20"/>
      <c r="E19" s="20"/>
      <c r="F19" s="20"/>
      <c r="G19" s="13" t="s">
        <v>5</v>
      </c>
      <c r="H19" s="16">
        <v>1</v>
      </c>
      <c r="I19" s="15">
        <v>2.87</v>
      </c>
      <c r="J19" s="15">
        <f t="shared" si="0"/>
        <v>2.87</v>
      </c>
    </row>
    <row r="20" spans="1:10" s="2" customFormat="1" ht="12.75" customHeight="1">
      <c r="A20" s="13">
        <v>11</v>
      </c>
      <c r="B20" s="20" t="s">
        <v>26</v>
      </c>
      <c r="C20" s="20"/>
      <c r="D20" s="20"/>
      <c r="E20" s="20"/>
      <c r="F20" s="20"/>
      <c r="G20" s="13" t="s">
        <v>5</v>
      </c>
      <c r="H20" s="16">
        <v>1</v>
      </c>
      <c r="I20" s="19">
        <v>6.7</v>
      </c>
      <c r="J20" s="19">
        <f t="shared" ref="J20" si="1">H20*I20</f>
        <v>6.7</v>
      </c>
    </row>
    <row r="21" spans="1:10" s="2" customFormat="1" ht="12.75" customHeight="1">
      <c r="A21" s="13">
        <v>12</v>
      </c>
      <c r="B21" s="20" t="s">
        <v>27</v>
      </c>
      <c r="C21" s="20"/>
      <c r="D21" s="20"/>
      <c r="E21" s="20"/>
      <c r="F21" s="20"/>
      <c r="G21" s="13" t="s">
        <v>5</v>
      </c>
      <c r="H21" s="16">
        <v>1</v>
      </c>
      <c r="I21" s="19">
        <v>5.53</v>
      </c>
      <c r="J21" s="19">
        <f t="shared" ref="J21:J23" si="2">H21*I21</f>
        <v>5.53</v>
      </c>
    </row>
    <row r="22" spans="1:10" s="2" customFormat="1" ht="12.75" customHeight="1">
      <c r="A22" s="13">
        <v>13</v>
      </c>
      <c r="B22" s="20" t="s">
        <v>28</v>
      </c>
      <c r="C22" s="20"/>
      <c r="D22" s="20"/>
      <c r="E22" s="20"/>
      <c r="F22" s="20"/>
      <c r="G22" s="13" t="s">
        <v>5</v>
      </c>
      <c r="H22" s="16">
        <v>1</v>
      </c>
      <c r="I22" s="15">
        <v>0.52</v>
      </c>
      <c r="J22" s="15">
        <f t="shared" ref="J22" si="3">H22*I22</f>
        <v>0.52</v>
      </c>
    </row>
    <row r="23" spans="1:10" s="2" customFormat="1" ht="12.75" customHeight="1">
      <c r="A23" s="13">
        <v>14</v>
      </c>
      <c r="B23" s="20" t="s">
        <v>29</v>
      </c>
      <c r="C23" s="20"/>
      <c r="D23" s="20"/>
      <c r="E23" s="20"/>
      <c r="F23" s="20"/>
      <c r="G23" s="13" t="s">
        <v>5</v>
      </c>
      <c r="H23" s="16">
        <v>1</v>
      </c>
      <c r="I23" s="15">
        <v>0.54</v>
      </c>
      <c r="J23" s="15">
        <f t="shared" si="2"/>
        <v>0.54</v>
      </c>
    </row>
    <row r="24" spans="1:10" s="2" customFormat="1" ht="12.75" customHeight="1">
      <c r="A24" s="13">
        <v>15</v>
      </c>
      <c r="B24" s="20" t="s">
        <v>30</v>
      </c>
      <c r="C24" s="20"/>
      <c r="D24" s="20"/>
      <c r="E24" s="20"/>
      <c r="F24" s="20"/>
      <c r="G24" s="13" t="s">
        <v>5</v>
      </c>
      <c r="H24" s="16">
        <v>1</v>
      </c>
      <c r="I24" s="15">
        <v>0.86</v>
      </c>
      <c r="J24" s="15">
        <f t="shared" ref="J24:J25" si="4">H24*I24</f>
        <v>0.86</v>
      </c>
    </row>
    <row r="25" spans="1:10" s="2" customFormat="1" ht="12.75" customHeight="1">
      <c r="A25" s="13">
        <v>16</v>
      </c>
      <c r="B25" s="20" t="s">
        <v>31</v>
      </c>
      <c r="C25" s="20"/>
      <c r="D25" s="20"/>
      <c r="E25" s="20"/>
      <c r="F25" s="20"/>
      <c r="G25" s="13" t="s">
        <v>5</v>
      </c>
      <c r="H25" s="16">
        <v>1</v>
      </c>
      <c r="I25" s="15">
        <v>0.92</v>
      </c>
      <c r="J25" s="15">
        <f t="shared" si="4"/>
        <v>0.92</v>
      </c>
    </row>
    <row r="26" spans="1:10" s="2" customFormat="1" ht="12.75" customHeight="1">
      <c r="A26" s="13">
        <v>17</v>
      </c>
      <c r="B26" s="20" t="s">
        <v>17</v>
      </c>
      <c r="C26" s="20"/>
      <c r="D26" s="20"/>
      <c r="E26" s="20"/>
      <c r="F26" s="20"/>
      <c r="G26" s="13" t="s">
        <v>5</v>
      </c>
      <c r="H26" s="16">
        <v>1</v>
      </c>
      <c r="I26" s="15">
        <v>3.62</v>
      </c>
      <c r="J26" s="15">
        <f t="shared" si="0"/>
        <v>3.62</v>
      </c>
    </row>
    <row r="27" spans="1:10" s="2" customFormat="1" ht="12.75" customHeight="1">
      <c r="A27" s="13">
        <v>18</v>
      </c>
      <c r="B27" s="20" t="s">
        <v>10</v>
      </c>
      <c r="C27" s="20"/>
      <c r="D27" s="20"/>
      <c r="E27" s="20"/>
      <c r="F27" s="20"/>
      <c r="G27" s="13" t="s">
        <v>5</v>
      </c>
      <c r="H27" s="16">
        <v>1</v>
      </c>
      <c r="I27" s="15">
        <v>3.85</v>
      </c>
      <c r="J27" s="15">
        <f t="shared" si="0"/>
        <v>3.85</v>
      </c>
    </row>
    <row r="28" spans="1:10" s="2" customFormat="1" ht="12.75" customHeight="1">
      <c r="A28" s="13">
        <v>19</v>
      </c>
      <c r="B28" s="20" t="s">
        <v>11</v>
      </c>
      <c r="C28" s="20"/>
      <c r="D28" s="20"/>
      <c r="E28" s="20"/>
      <c r="F28" s="20"/>
      <c r="G28" s="13" t="s">
        <v>5</v>
      </c>
      <c r="H28" s="16">
        <v>1</v>
      </c>
      <c r="I28" s="15">
        <v>4.57</v>
      </c>
      <c r="J28" s="15">
        <f t="shared" si="0"/>
        <v>4.57</v>
      </c>
    </row>
    <row r="29" spans="1:10" s="2" customFormat="1" ht="12.75" customHeight="1">
      <c r="A29" s="13">
        <v>20</v>
      </c>
      <c r="B29" s="20" t="s">
        <v>12</v>
      </c>
      <c r="C29" s="20"/>
      <c r="D29" s="20"/>
      <c r="E29" s="20"/>
      <c r="F29" s="20"/>
      <c r="G29" s="13" t="s">
        <v>5</v>
      </c>
      <c r="H29" s="16">
        <v>1</v>
      </c>
      <c r="I29" s="15">
        <v>4.87</v>
      </c>
      <c r="J29" s="15">
        <f t="shared" si="0"/>
        <v>4.87</v>
      </c>
    </row>
    <row r="30" spans="1:10" s="2" customFormat="1" ht="12.75" customHeight="1">
      <c r="A30" s="13">
        <v>21</v>
      </c>
      <c r="B30" s="20" t="s">
        <v>24</v>
      </c>
      <c r="C30" s="20"/>
      <c r="D30" s="20"/>
      <c r="E30" s="20"/>
      <c r="F30" s="20"/>
      <c r="G30" s="13" t="s">
        <v>5</v>
      </c>
      <c r="H30" s="16">
        <v>1</v>
      </c>
      <c r="I30" s="15">
        <v>4.37</v>
      </c>
      <c r="J30" s="15">
        <f t="shared" si="0"/>
        <v>4.37</v>
      </c>
    </row>
    <row r="31" spans="1:10" s="2" customFormat="1" ht="12.75" customHeight="1">
      <c r="A31" s="13">
        <v>22</v>
      </c>
      <c r="B31" s="20" t="s">
        <v>13</v>
      </c>
      <c r="C31" s="20"/>
      <c r="D31" s="20"/>
      <c r="E31" s="20"/>
      <c r="F31" s="20"/>
      <c r="G31" s="13" t="s">
        <v>5</v>
      </c>
      <c r="H31" s="16">
        <v>1</v>
      </c>
      <c r="I31" s="15">
        <v>4.45</v>
      </c>
      <c r="J31" s="15">
        <f t="shared" ref="J31" si="5">H31*I31</f>
        <v>4.45</v>
      </c>
    </row>
    <row r="32" spans="1:10" s="2" customFormat="1" ht="12.75" customHeight="1">
      <c r="A32" s="13">
        <v>23</v>
      </c>
      <c r="B32" s="20" t="s">
        <v>25</v>
      </c>
      <c r="C32" s="20"/>
      <c r="D32" s="20"/>
      <c r="E32" s="20"/>
      <c r="F32" s="20"/>
      <c r="G32" s="13" t="s">
        <v>5</v>
      </c>
      <c r="H32" s="16">
        <v>1</v>
      </c>
      <c r="I32" s="15">
        <v>4.5</v>
      </c>
      <c r="J32" s="15">
        <f t="shared" si="0"/>
        <v>4.5</v>
      </c>
    </row>
    <row r="33" spans="1:10" s="2" customFormat="1" ht="12.75" customHeight="1">
      <c r="A33" s="13">
        <v>24</v>
      </c>
      <c r="B33" s="20" t="s">
        <v>14</v>
      </c>
      <c r="C33" s="20"/>
      <c r="D33" s="20"/>
      <c r="E33" s="20"/>
      <c r="F33" s="20"/>
      <c r="G33" s="13" t="s">
        <v>5</v>
      </c>
      <c r="H33" s="16">
        <v>1</v>
      </c>
      <c r="I33" s="15">
        <v>4.55</v>
      </c>
      <c r="J33" s="15">
        <f t="shared" ref="J33" si="6">H33*I33</f>
        <v>4.55</v>
      </c>
    </row>
    <row r="34" spans="1:10" s="2" customFormat="1" ht="12.75" customHeight="1">
      <c r="A34" s="13">
        <v>25</v>
      </c>
      <c r="B34" s="20" t="s">
        <v>15</v>
      </c>
      <c r="C34" s="20"/>
      <c r="D34" s="20"/>
      <c r="E34" s="20"/>
      <c r="F34" s="20"/>
      <c r="G34" s="13" t="s">
        <v>5</v>
      </c>
      <c r="H34" s="16">
        <v>1</v>
      </c>
      <c r="I34" s="15">
        <v>0.4</v>
      </c>
      <c r="J34" s="15">
        <f t="shared" si="0"/>
        <v>0.4</v>
      </c>
    </row>
    <row r="35" spans="1:10" s="2" customFormat="1" ht="18.75">
      <c r="A35" s="13">
        <v>26</v>
      </c>
      <c r="B35" s="20" t="s">
        <v>16</v>
      </c>
      <c r="C35" s="20"/>
      <c r="D35" s="20"/>
      <c r="E35" s="20"/>
      <c r="F35" s="20"/>
      <c r="G35" s="13" t="s">
        <v>5</v>
      </c>
      <c r="H35" s="16">
        <v>1</v>
      </c>
      <c r="I35" s="15">
        <v>0.46</v>
      </c>
      <c r="J35" s="15">
        <f>H35*I35</f>
        <v>0.46</v>
      </c>
    </row>
    <row r="36" spans="1:10" s="2" customFormat="1" ht="18.75">
      <c r="A36" s="13">
        <v>27</v>
      </c>
      <c r="B36" s="20" t="s">
        <v>33</v>
      </c>
      <c r="C36" s="20"/>
      <c r="D36" s="20"/>
      <c r="E36" s="20"/>
      <c r="F36" s="20"/>
      <c r="G36" s="13" t="s">
        <v>5</v>
      </c>
      <c r="H36" s="16">
        <v>1</v>
      </c>
      <c r="I36" s="15">
        <v>21</v>
      </c>
      <c r="J36" s="15">
        <f t="shared" ref="J36:J38" si="7">H36*I36</f>
        <v>21</v>
      </c>
    </row>
    <row r="37" spans="1:10" s="2" customFormat="1" ht="18.75">
      <c r="A37" s="13">
        <v>28</v>
      </c>
      <c r="B37" s="20" t="s">
        <v>35</v>
      </c>
      <c r="C37" s="20"/>
      <c r="D37" s="20"/>
      <c r="E37" s="20"/>
      <c r="F37" s="20"/>
      <c r="G37" s="13" t="s">
        <v>5</v>
      </c>
      <c r="H37" s="16">
        <v>1</v>
      </c>
      <c r="I37" s="15">
        <v>23</v>
      </c>
      <c r="J37" s="15">
        <f t="shared" si="7"/>
        <v>23</v>
      </c>
    </row>
    <row r="38" spans="1:10" s="2" customFormat="1" ht="18.75">
      <c r="A38" s="13">
        <v>29</v>
      </c>
      <c r="B38" s="20" t="s">
        <v>34</v>
      </c>
      <c r="C38" s="20"/>
      <c r="D38" s="20"/>
      <c r="E38" s="20"/>
      <c r="F38" s="20"/>
      <c r="G38" s="13" t="s">
        <v>5</v>
      </c>
      <c r="H38" s="16">
        <v>1</v>
      </c>
      <c r="I38" s="15">
        <v>25</v>
      </c>
      <c r="J38" s="15">
        <f t="shared" si="7"/>
        <v>25</v>
      </c>
    </row>
    <row r="39" spans="1:10" s="2" customFormat="1" ht="18.75">
      <c r="A39" s="13">
        <v>30</v>
      </c>
      <c r="B39" s="20" t="s">
        <v>20</v>
      </c>
      <c r="C39" s="20"/>
      <c r="D39" s="20"/>
      <c r="E39" s="20"/>
      <c r="F39" s="20"/>
      <c r="G39" s="13" t="s">
        <v>5</v>
      </c>
      <c r="H39" s="16">
        <v>1</v>
      </c>
      <c r="I39" s="15">
        <v>2.8</v>
      </c>
      <c r="J39" s="15">
        <f t="shared" ref="J39:J42" si="8">H39*I39</f>
        <v>2.8</v>
      </c>
    </row>
    <row r="40" spans="1:10" s="2" customFormat="1" ht="18.75">
      <c r="A40" s="13">
        <v>31</v>
      </c>
      <c r="B40" s="20" t="s">
        <v>21</v>
      </c>
      <c r="C40" s="20"/>
      <c r="D40" s="20"/>
      <c r="E40" s="20"/>
      <c r="F40" s="20"/>
      <c r="G40" s="13" t="s">
        <v>5</v>
      </c>
      <c r="H40" s="16">
        <v>1</v>
      </c>
      <c r="I40" s="15">
        <v>3.4</v>
      </c>
      <c r="J40" s="15">
        <f t="shared" si="8"/>
        <v>3.4</v>
      </c>
    </row>
    <row r="41" spans="1:10" s="2" customFormat="1" ht="18.75">
      <c r="A41" s="13">
        <v>32</v>
      </c>
      <c r="B41" s="20" t="s">
        <v>22</v>
      </c>
      <c r="C41" s="20"/>
      <c r="D41" s="20"/>
      <c r="E41" s="20"/>
      <c r="F41" s="20"/>
      <c r="G41" s="13" t="s">
        <v>5</v>
      </c>
      <c r="H41" s="16">
        <v>1</v>
      </c>
      <c r="I41" s="15">
        <v>3.5</v>
      </c>
      <c r="J41" s="15">
        <f t="shared" si="8"/>
        <v>3.5</v>
      </c>
    </row>
    <row r="42" spans="1:10" s="2" customFormat="1" ht="18.75">
      <c r="A42" s="13">
        <v>33</v>
      </c>
      <c r="B42" s="20" t="s">
        <v>23</v>
      </c>
      <c r="C42" s="20"/>
      <c r="D42" s="20"/>
      <c r="E42" s="20"/>
      <c r="F42" s="20"/>
      <c r="G42" s="13" t="s">
        <v>5</v>
      </c>
      <c r="H42" s="16">
        <v>1</v>
      </c>
      <c r="I42" s="15">
        <v>4.05</v>
      </c>
      <c r="J42" s="15">
        <f t="shared" si="8"/>
        <v>4.05</v>
      </c>
    </row>
    <row r="43" spans="1:10" s="2" customFormat="1" ht="18.75">
      <c r="A43" s="13">
        <v>34</v>
      </c>
      <c r="B43" s="20" t="s">
        <v>42</v>
      </c>
      <c r="C43" s="20"/>
      <c r="D43" s="20"/>
      <c r="E43" s="20"/>
      <c r="F43" s="20"/>
      <c r="G43" s="13" t="s">
        <v>5</v>
      </c>
      <c r="H43" s="16">
        <v>1</v>
      </c>
      <c r="I43" s="15">
        <v>2.65</v>
      </c>
      <c r="J43" s="15">
        <f t="shared" ref="J43" si="9">H43*I43</f>
        <v>2.65</v>
      </c>
    </row>
    <row r="44" spans="1:10" s="2" customFormat="1" ht="18.75">
      <c r="A44" s="13">
        <v>35</v>
      </c>
      <c r="B44" s="20" t="s">
        <v>43</v>
      </c>
      <c r="C44" s="20"/>
      <c r="D44" s="20"/>
      <c r="E44" s="20"/>
      <c r="F44" s="20"/>
      <c r="G44" s="13" t="s">
        <v>5</v>
      </c>
      <c r="H44" s="16">
        <v>1</v>
      </c>
      <c r="I44" s="15">
        <v>2.85</v>
      </c>
      <c r="J44" s="15">
        <f t="shared" ref="J44:J53" si="10">H44*I44</f>
        <v>2.85</v>
      </c>
    </row>
    <row r="45" spans="1:10" s="2" customFormat="1" ht="18.75">
      <c r="A45" s="13">
        <v>36</v>
      </c>
      <c r="B45" s="20" t="s">
        <v>44</v>
      </c>
      <c r="C45" s="20"/>
      <c r="D45" s="20"/>
      <c r="E45" s="20"/>
      <c r="F45" s="20"/>
      <c r="G45" s="13" t="s">
        <v>5</v>
      </c>
      <c r="H45" s="16">
        <v>1</v>
      </c>
      <c r="I45" s="15">
        <v>3.2</v>
      </c>
      <c r="J45" s="15">
        <f t="shared" si="10"/>
        <v>3.2</v>
      </c>
    </row>
    <row r="46" spans="1:10" s="2" customFormat="1" ht="18.75">
      <c r="A46" s="13">
        <v>37</v>
      </c>
      <c r="B46" s="20" t="s">
        <v>45</v>
      </c>
      <c r="C46" s="20"/>
      <c r="D46" s="20"/>
      <c r="E46" s="20"/>
      <c r="F46" s="20"/>
      <c r="G46" s="13" t="s">
        <v>5</v>
      </c>
      <c r="H46" s="16">
        <v>1</v>
      </c>
      <c r="I46" s="15">
        <v>3.3</v>
      </c>
      <c r="J46" s="15">
        <f t="shared" si="10"/>
        <v>3.3</v>
      </c>
    </row>
    <row r="47" spans="1:10" s="2" customFormat="1" ht="18.75">
      <c r="A47" s="13">
        <v>38</v>
      </c>
      <c r="B47" s="20" t="s">
        <v>46</v>
      </c>
      <c r="C47" s="20"/>
      <c r="D47" s="20"/>
      <c r="E47" s="20"/>
      <c r="F47" s="20"/>
      <c r="G47" s="13" t="s">
        <v>5</v>
      </c>
      <c r="H47" s="16">
        <v>1</v>
      </c>
      <c r="I47" s="15">
        <v>6.5</v>
      </c>
      <c r="J47" s="15">
        <f t="shared" si="10"/>
        <v>6.5</v>
      </c>
    </row>
    <row r="48" spans="1:10" s="2" customFormat="1" ht="18.75">
      <c r="A48" s="13">
        <v>39</v>
      </c>
      <c r="B48" s="20" t="s">
        <v>47</v>
      </c>
      <c r="C48" s="20"/>
      <c r="D48" s="20"/>
      <c r="E48" s="20"/>
      <c r="F48" s="20"/>
      <c r="G48" s="13" t="s">
        <v>5</v>
      </c>
      <c r="H48" s="16">
        <v>1</v>
      </c>
      <c r="I48" s="15">
        <v>7</v>
      </c>
      <c r="J48" s="15">
        <f t="shared" si="10"/>
        <v>7</v>
      </c>
    </row>
    <row r="49" spans="1:10" s="2" customFormat="1" ht="18.75">
      <c r="A49" s="13">
        <v>40</v>
      </c>
      <c r="B49" s="21" t="s">
        <v>48</v>
      </c>
      <c r="C49" s="22"/>
      <c r="D49" s="22"/>
      <c r="E49" s="22"/>
      <c r="F49" s="23"/>
      <c r="G49" s="13" t="s">
        <v>5</v>
      </c>
      <c r="H49" s="16">
        <v>1</v>
      </c>
      <c r="I49" s="15">
        <v>4.0999999999999996</v>
      </c>
      <c r="J49" s="15">
        <f t="shared" si="10"/>
        <v>4.0999999999999996</v>
      </c>
    </row>
    <row r="50" spans="1:10" s="2" customFormat="1" ht="18.75">
      <c r="A50" s="13">
        <v>41</v>
      </c>
      <c r="B50" s="21" t="s">
        <v>49</v>
      </c>
      <c r="C50" s="22"/>
      <c r="D50" s="22"/>
      <c r="E50" s="22"/>
      <c r="F50" s="23"/>
      <c r="G50" s="13" t="s">
        <v>5</v>
      </c>
      <c r="H50" s="16">
        <v>1</v>
      </c>
      <c r="I50" s="15">
        <v>4.5</v>
      </c>
      <c r="J50" s="15">
        <f t="shared" si="10"/>
        <v>4.5</v>
      </c>
    </row>
    <row r="51" spans="1:10" s="2" customFormat="1" ht="18.75">
      <c r="A51" s="13">
        <v>42</v>
      </c>
      <c r="B51" s="20" t="s">
        <v>51</v>
      </c>
      <c r="C51" s="20"/>
      <c r="D51" s="20"/>
      <c r="E51" s="20"/>
      <c r="F51" s="20"/>
      <c r="G51" s="13" t="s">
        <v>5</v>
      </c>
      <c r="H51" s="16">
        <v>1</v>
      </c>
      <c r="I51" s="15">
        <v>3.8</v>
      </c>
      <c r="J51" s="15">
        <f t="shared" si="10"/>
        <v>3.8</v>
      </c>
    </row>
    <row r="52" spans="1:10" s="2" customFormat="1" ht="18.75">
      <c r="A52" s="13">
        <v>43</v>
      </c>
      <c r="B52" s="20" t="s">
        <v>50</v>
      </c>
      <c r="C52" s="20"/>
      <c r="D52" s="20"/>
      <c r="E52" s="20"/>
      <c r="F52" s="20"/>
      <c r="G52" s="13" t="s">
        <v>5</v>
      </c>
      <c r="H52" s="16">
        <v>1</v>
      </c>
      <c r="I52" s="15">
        <v>3.5</v>
      </c>
      <c r="J52" s="15">
        <f t="shared" si="10"/>
        <v>3.5</v>
      </c>
    </row>
    <row r="53" spans="1:10" s="2" customFormat="1" ht="18.75">
      <c r="A53" s="13">
        <v>44</v>
      </c>
      <c r="B53" s="20" t="s">
        <v>32</v>
      </c>
      <c r="C53" s="20"/>
      <c r="D53" s="20"/>
      <c r="E53" s="20"/>
      <c r="F53" s="20"/>
      <c r="G53" s="13" t="s">
        <v>5</v>
      </c>
      <c r="H53" s="16">
        <v>1</v>
      </c>
      <c r="I53" s="15">
        <v>0.1</v>
      </c>
      <c r="J53" s="15">
        <f t="shared" si="10"/>
        <v>0.1</v>
      </c>
    </row>
    <row r="54" spans="1:10" ht="18.75">
      <c r="A54" s="13">
        <v>45</v>
      </c>
      <c r="B54" s="20" t="s">
        <v>52</v>
      </c>
      <c r="C54" s="20"/>
      <c r="D54" s="20"/>
      <c r="E54" s="20"/>
      <c r="F54" s="20"/>
      <c r="G54" s="13" t="s">
        <v>5</v>
      </c>
      <c r="H54" s="16">
        <v>1</v>
      </c>
      <c r="I54" s="15">
        <v>0.2</v>
      </c>
      <c r="J54" s="15">
        <f t="shared" ref="J54:J55" si="11">H54*I54</f>
        <v>0.2</v>
      </c>
    </row>
    <row r="55" spans="1:10" ht="18.75">
      <c r="A55" s="13">
        <v>46</v>
      </c>
      <c r="B55" s="20" t="s">
        <v>53</v>
      </c>
      <c r="C55" s="20"/>
      <c r="D55" s="20"/>
      <c r="E55" s="20"/>
      <c r="F55" s="20"/>
      <c r="G55" s="13" t="s">
        <v>5</v>
      </c>
      <c r="H55" s="16">
        <v>1</v>
      </c>
      <c r="I55" s="15">
        <v>0.2</v>
      </c>
      <c r="J55" s="15">
        <f t="shared" si="11"/>
        <v>0.2</v>
      </c>
    </row>
    <row r="56" spans="1:10" ht="18.75">
      <c r="A56" s="13">
        <v>47</v>
      </c>
      <c r="B56" s="20" t="s">
        <v>54</v>
      </c>
      <c r="C56" s="20"/>
      <c r="D56" s="20"/>
      <c r="E56" s="20"/>
      <c r="F56" s="20"/>
      <c r="G56" s="13" t="s">
        <v>5</v>
      </c>
      <c r="H56" s="16">
        <v>1</v>
      </c>
      <c r="I56" s="18">
        <v>9.8000000000000004E-2</v>
      </c>
      <c r="J56" s="15">
        <f t="shared" ref="J56:J59" si="12">H56*I56</f>
        <v>9.8000000000000004E-2</v>
      </c>
    </row>
    <row r="57" spans="1:10" ht="18.75">
      <c r="A57" s="13">
        <v>48</v>
      </c>
      <c r="B57" s="20" t="s">
        <v>55</v>
      </c>
      <c r="C57" s="20"/>
      <c r="D57" s="20"/>
      <c r="E57" s="20"/>
      <c r="F57" s="20"/>
      <c r="G57" s="13" t="s">
        <v>5</v>
      </c>
      <c r="H57" s="16">
        <v>1</v>
      </c>
      <c r="I57" s="18">
        <v>7.6999999999999999E-2</v>
      </c>
      <c r="J57" s="15">
        <f t="shared" si="12"/>
        <v>7.6999999999999999E-2</v>
      </c>
    </row>
    <row r="58" spans="1:10" ht="18.75">
      <c r="A58" s="13">
        <v>49</v>
      </c>
      <c r="B58" s="20" t="s">
        <v>56</v>
      </c>
      <c r="C58" s="20"/>
      <c r="D58" s="20"/>
      <c r="E58" s="20"/>
      <c r="F58" s="20"/>
      <c r="G58" s="13" t="s">
        <v>5</v>
      </c>
      <c r="H58" s="16">
        <v>1</v>
      </c>
      <c r="I58" s="15">
        <v>0.65</v>
      </c>
      <c r="J58" s="15">
        <f t="shared" si="12"/>
        <v>0.65</v>
      </c>
    </row>
    <row r="59" spans="1:10" ht="18.75">
      <c r="A59" s="13">
        <v>50</v>
      </c>
      <c r="B59" s="20" t="s">
        <v>57</v>
      </c>
      <c r="C59" s="20"/>
      <c r="D59" s="20"/>
      <c r="E59" s="20"/>
      <c r="F59" s="20"/>
      <c r="G59" s="13" t="s">
        <v>5</v>
      </c>
      <c r="H59" s="16">
        <v>1</v>
      </c>
      <c r="I59" s="15">
        <v>2</v>
      </c>
      <c r="J59" s="15">
        <f t="shared" si="12"/>
        <v>2</v>
      </c>
    </row>
    <row r="60" spans="1:10">
      <c r="I60" s="2"/>
      <c r="J60" s="3"/>
    </row>
    <row r="61" spans="1:10" ht="12.75" customHeight="1">
      <c r="A61" s="26" t="s">
        <v>58</v>
      </c>
      <c r="B61" s="27"/>
      <c r="C61" s="27"/>
      <c r="D61" s="27"/>
      <c r="E61" s="27"/>
      <c r="F61" s="27"/>
      <c r="G61" s="27"/>
      <c r="H61" s="27"/>
      <c r="I61" s="27"/>
      <c r="J61" s="27"/>
    </row>
    <row r="62" spans="1:10" ht="57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</row>
  </sheetData>
  <mergeCells count="59">
    <mergeCell ref="B39:F39"/>
    <mergeCell ref="B40:F40"/>
    <mergeCell ref="B41:F41"/>
    <mergeCell ref="B42:F42"/>
    <mergeCell ref="B14:F14"/>
    <mergeCell ref="B16:F16"/>
    <mergeCell ref="B34:F34"/>
    <mergeCell ref="E1:F1"/>
    <mergeCell ref="C5:J5"/>
    <mergeCell ref="C4:J4"/>
    <mergeCell ref="C3:D3"/>
    <mergeCell ref="C6:J6"/>
    <mergeCell ref="A2:J2"/>
    <mergeCell ref="A61:J62"/>
    <mergeCell ref="B26:F26"/>
    <mergeCell ref="B27:F27"/>
    <mergeCell ref="B28:F28"/>
    <mergeCell ref="B29:F29"/>
    <mergeCell ref="B30:F30"/>
    <mergeCell ref="B32:F32"/>
    <mergeCell ref="B35:F35"/>
    <mergeCell ref="B43:F43"/>
    <mergeCell ref="B36:F36"/>
    <mergeCell ref="B37:F37"/>
    <mergeCell ref="B38:F38"/>
    <mergeCell ref="B44:F44"/>
    <mergeCell ref="B45:F45"/>
    <mergeCell ref="B46:F46"/>
    <mergeCell ref="B53:F53"/>
    <mergeCell ref="B9:F9"/>
    <mergeCell ref="B7:J7"/>
    <mergeCell ref="B10:F10"/>
    <mergeCell ref="B11:F11"/>
    <mergeCell ref="B12:F12"/>
    <mergeCell ref="B13:F13"/>
    <mergeCell ref="B31:F31"/>
    <mergeCell ref="B33:F33"/>
    <mergeCell ref="B20:F20"/>
    <mergeCell ref="B21:F21"/>
    <mergeCell ref="B23:F23"/>
    <mergeCell ref="B22:F22"/>
    <mergeCell ref="B24:F24"/>
    <mergeCell ref="B25:F25"/>
    <mergeCell ref="B18:F18"/>
    <mergeCell ref="B19:F19"/>
    <mergeCell ref="B15:F15"/>
    <mergeCell ref="B17:F17"/>
    <mergeCell ref="B47:F47"/>
    <mergeCell ref="B48:F48"/>
    <mergeCell ref="B52:F52"/>
    <mergeCell ref="B49:F49"/>
    <mergeCell ref="B50:F50"/>
    <mergeCell ref="B51:F51"/>
    <mergeCell ref="B59:F59"/>
    <mergeCell ref="B54:F54"/>
    <mergeCell ref="B55:F55"/>
    <mergeCell ref="B56:F56"/>
    <mergeCell ref="B57:F57"/>
    <mergeCell ref="B58:F58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83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18</vt:i4>
      </vt:variant>
    </vt:vector>
  </HeadingPairs>
  <TitlesOfParts>
    <vt:vector size="21" baseType="lpstr">
      <vt:lpstr>Лист1</vt:lpstr>
      <vt:lpstr>Лист2</vt:lpstr>
      <vt:lpstr>Лист3</vt:lpstr>
      <vt:lpstr>BuhPriceMin</vt:lpstr>
      <vt:lpstr>BuhSum</vt:lpstr>
      <vt:lpstr>DocDate</vt:lpstr>
      <vt:lpstr>DocOffice.Adr</vt:lpstr>
      <vt:lpstr>DocOffice.BankMain.TextFull</vt:lpstr>
      <vt:lpstr>DocOffice.Code</vt:lpstr>
      <vt:lpstr>DocOffice.Tel</vt:lpstr>
      <vt:lpstr>DocOffice.TextNameFull</vt:lpstr>
      <vt:lpstr>DocPerson.TextNameFull</vt:lpstr>
      <vt:lpstr>DocSum</vt:lpstr>
      <vt:lpstr>DocSumMin</vt:lpstr>
      <vt:lpstr>DocSumNDS</vt:lpstr>
      <vt:lpstr>DocSumText</vt:lpstr>
      <vt:lpstr>Num</vt:lpstr>
      <vt:lpstr>Qnt</vt:lpstr>
      <vt:lpstr>RowArticle.TextNameFull</vt:lpstr>
      <vt:lpstr>RowArticle.Unit.TextName</vt:lpstr>
      <vt:lpstr>RowNum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Home</cp:lastModifiedBy>
  <cp:lastPrinted>2018-01-17T10:38:27Z</cp:lastPrinted>
  <dcterms:created xsi:type="dcterms:W3CDTF">2003-02-24T12:31:13Z</dcterms:created>
  <dcterms:modified xsi:type="dcterms:W3CDTF">2018-10-31T08:40:59Z</dcterms:modified>
</cp:coreProperties>
</file>